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T18" i="1"/>
  <c r="S18"/>
  <c r="R18"/>
  <c r="Q18"/>
  <c r="P18"/>
  <c r="O18"/>
  <c r="N18"/>
  <c r="M18"/>
  <c r="L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<sst xmlns="http://schemas.openxmlformats.org/spreadsheetml/2006/main" count="126" uniqueCount="29">
  <si>
    <t>ที่</t>
  </si>
  <si>
    <t>อำเภอ</t>
  </si>
  <si>
    <t>โรงเรียนเอกชนในระบบ</t>
  </si>
  <si>
    <t>โรงเรียนเอกชนนอกระบบ</t>
  </si>
  <si>
    <t>สามัญศึกษา</t>
  </si>
  <si>
    <t>สอนศาสนาควบคู่วิชาสามัญ</t>
  </si>
  <si>
    <t>สอนศาสนาอย่างเดียว</t>
  </si>
  <si>
    <t>วิชาชีพ/กวดวิชา/ทักษะชีวิต/ศิลปะและกีฬา</t>
  </si>
  <si>
    <t>สถาบันศึกษาปอเนาะ</t>
  </si>
  <si>
    <t>ศูนย์การศึกษาอิสลามประจำมัสยิด</t>
  </si>
  <si>
    <t>โรงเรียน (โรง)</t>
  </si>
  <si>
    <t>ครู (คน)</t>
  </si>
  <si>
    <t>นักเรียน (คน)</t>
  </si>
  <si>
    <t>เมือง</t>
  </si>
  <si>
    <t xml:space="preserve"> -</t>
  </si>
  <si>
    <t>ยี่งอ</t>
  </si>
  <si>
    <t>บาเจาะ</t>
  </si>
  <si>
    <t>รือเสาะ</t>
  </si>
  <si>
    <t>ศรีสาคร</t>
  </si>
  <si>
    <t>สุไหงโกลก</t>
  </si>
  <si>
    <t>สุไหงปาดี</t>
  </si>
  <si>
    <t>แว้ง</t>
  </si>
  <si>
    <t>ตากใบ</t>
  </si>
  <si>
    <t>สุคิริน</t>
  </si>
  <si>
    <t>ระแงะ</t>
  </si>
  <si>
    <t>จะแนะ</t>
  </si>
  <si>
    <t>เจาะไอร้อง</t>
  </si>
  <si>
    <t>รวม</t>
  </si>
  <si>
    <t>ข้อมูลสารสนเทศสำนักงานการศึกษาเอกชนจังหวัดนราธิวาส ปี  2562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</si>
</sst>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/>
    <xf numFmtId="3" fontId="8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3" fontId="6" fillId="7" borderId="2" xfId="1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A16" workbookViewId="0">
      <selection activeCell="N7" sqref="N7"/>
    </sheetView>
  </sheetViews>
  <sheetFormatPr defaultRowHeight="22.5"/>
  <cols>
    <col min="1" max="1" width="3.125" style="1" customWidth="1"/>
    <col min="2" max="2" width="12" style="1" customWidth="1"/>
    <col min="3" max="3" width="7" style="1" customWidth="1"/>
    <col min="4" max="4" width="5.875" style="1" customWidth="1"/>
    <col min="5" max="6" width="7" style="1" customWidth="1"/>
    <col min="7" max="7" width="6" style="1" customWidth="1"/>
    <col min="8" max="9" width="7" style="1" customWidth="1"/>
    <col min="10" max="10" width="5.5" style="1" customWidth="1"/>
    <col min="11" max="15" width="7" style="1" customWidth="1"/>
    <col min="16" max="16" width="6.125" style="1" customWidth="1"/>
    <col min="17" max="18" width="7" style="1" customWidth="1"/>
    <col min="19" max="19" width="6" style="1" customWidth="1"/>
    <col min="20" max="20" width="7" style="1" customWidth="1"/>
    <col min="21" max="16384" width="9" style="1"/>
  </cols>
  <sheetData>
    <row r="1" spans="1:20" ht="27.7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7.75">
      <c r="A2" s="18" t="s">
        <v>0</v>
      </c>
      <c r="B2" s="21" t="s">
        <v>1</v>
      </c>
      <c r="C2" s="24" t="s">
        <v>2</v>
      </c>
      <c r="D2" s="24"/>
      <c r="E2" s="24"/>
      <c r="F2" s="24"/>
      <c r="G2" s="24"/>
      <c r="H2" s="24"/>
      <c r="I2" s="25" t="s">
        <v>3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43.5" customHeight="1">
      <c r="A3" s="19"/>
      <c r="B3" s="22"/>
      <c r="C3" s="28" t="s">
        <v>4</v>
      </c>
      <c r="D3" s="28"/>
      <c r="E3" s="28"/>
      <c r="F3" s="28" t="s">
        <v>5</v>
      </c>
      <c r="G3" s="28"/>
      <c r="H3" s="28"/>
      <c r="I3" s="29" t="s">
        <v>6</v>
      </c>
      <c r="J3" s="30"/>
      <c r="K3" s="31"/>
      <c r="L3" s="32" t="s">
        <v>7</v>
      </c>
      <c r="M3" s="33"/>
      <c r="N3" s="34"/>
      <c r="O3" s="28" t="s">
        <v>8</v>
      </c>
      <c r="P3" s="28"/>
      <c r="Q3" s="28"/>
      <c r="R3" s="14" t="s">
        <v>9</v>
      </c>
      <c r="S3" s="14"/>
      <c r="T3" s="14"/>
    </row>
    <row r="4" spans="1:20" ht="49.5" customHeight="1">
      <c r="A4" s="20"/>
      <c r="B4" s="23"/>
      <c r="C4" s="11" t="s">
        <v>10</v>
      </c>
      <c r="D4" s="11" t="s">
        <v>11</v>
      </c>
      <c r="E4" s="11" t="s">
        <v>12</v>
      </c>
      <c r="F4" s="11" t="s">
        <v>10</v>
      </c>
      <c r="G4" s="11" t="s">
        <v>11</v>
      </c>
      <c r="H4" s="11" t="s">
        <v>12</v>
      </c>
      <c r="I4" s="11" t="s">
        <v>10</v>
      </c>
      <c r="J4" s="11" t="s">
        <v>11</v>
      </c>
      <c r="K4" s="11" t="s">
        <v>12</v>
      </c>
      <c r="L4" s="12" t="s">
        <v>10</v>
      </c>
      <c r="M4" s="13" t="s">
        <v>11</v>
      </c>
      <c r="N4" s="13" t="s">
        <v>12</v>
      </c>
      <c r="O4" s="11" t="s">
        <v>10</v>
      </c>
      <c r="P4" s="11" t="s">
        <v>11</v>
      </c>
      <c r="Q4" s="11" t="s">
        <v>12</v>
      </c>
      <c r="R4" s="11" t="s">
        <v>10</v>
      </c>
      <c r="S4" s="11" t="s">
        <v>11</v>
      </c>
      <c r="T4" s="11" t="s">
        <v>12</v>
      </c>
    </row>
    <row r="5" spans="1:20" ht="27.75">
      <c r="A5" s="2">
        <v>1</v>
      </c>
      <c r="B5" s="3" t="s">
        <v>13</v>
      </c>
      <c r="C5" s="4">
        <v>5</v>
      </c>
      <c r="D5" s="4">
        <v>279</v>
      </c>
      <c r="E5" s="4">
        <v>6537</v>
      </c>
      <c r="F5" s="4">
        <v>11</v>
      </c>
      <c r="G5" s="4">
        <v>562</v>
      </c>
      <c r="H5" s="4">
        <v>9264</v>
      </c>
      <c r="I5" s="5" t="s">
        <v>14</v>
      </c>
      <c r="J5" s="5" t="s">
        <v>14</v>
      </c>
      <c r="K5" s="5" t="s">
        <v>14</v>
      </c>
      <c r="L5" s="6">
        <v>1</v>
      </c>
      <c r="M5" s="6">
        <v>10</v>
      </c>
      <c r="N5" s="6">
        <v>20</v>
      </c>
      <c r="O5" s="4">
        <v>6</v>
      </c>
      <c r="P5" s="4">
        <v>23</v>
      </c>
      <c r="Q5" s="4">
        <v>561</v>
      </c>
      <c r="R5" s="4">
        <v>67</v>
      </c>
      <c r="S5" s="4">
        <v>400</v>
      </c>
      <c r="T5" s="4">
        <v>7498</v>
      </c>
    </row>
    <row r="6" spans="1:20" ht="27.75">
      <c r="A6" s="2">
        <v>2</v>
      </c>
      <c r="B6" s="3" t="s">
        <v>15</v>
      </c>
      <c r="C6" s="4">
        <v>3</v>
      </c>
      <c r="D6" s="4">
        <v>76</v>
      </c>
      <c r="E6" s="4">
        <v>1799</v>
      </c>
      <c r="F6" s="4">
        <v>6</v>
      </c>
      <c r="G6" s="4">
        <v>168</v>
      </c>
      <c r="H6" s="4">
        <v>2992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4">
        <v>7</v>
      </c>
      <c r="P6" s="4">
        <v>18</v>
      </c>
      <c r="Q6" s="4">
        <v>402</v>
      </c>
      <c r="R6" s="4">
        <v>49</v>
      </c>
      <c r="S6" s="7">
        <v>274</v>
      </c>
      <c r="T6" s="4">
        <v>4643</v>
      </c>
    </row>
    <row r="7" spans="1:20" ht="27.75">
      <c r="A7" s="2">
        <v>3</v>
      </c>
      <c r="B7" s="3" t="s">
        <v>16</v>
      </c>
      <c r="C7" s="4">
        <v>2</v>
      </c>
      <c r="D7" s="4">
        <v>43</v>
      </c>
      <c r="E7" s="4">
        <v>1237</v>
      </c>
      <c r="F7" s="4">
        <v>8</v>
      </c>
      <c r="G7" s="4">
        <v>223</v>
      </c>
      <c r="H7" s="4">
        <v>3690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5" t="s">
        <v>14</v>
      </c>
      <c r="O7" s="4">
        <v>7</v>
      </c>
      <c r="P7" s="2">
        <v>29</v>
      </c>
      <c r="Q7" s="4">
        <v>775</v>
      </c>
      <c r="R7" s="4">
        <v>51</v>
      </c>
      <c r="S7" s="4">
        <v>304</v>
      </c>
      <c r="T7" s="4">
        <v>5547</v>
      </c>
    </row>
    <row r="8" spans="1:20" ht="27.75">
      <c r="A8" s="2">
        <v>4</v>
      </c>
      <c r="B8" s="3" t="s">
        <v>17</v>
      </c>
      <c r="C8" s="4">
        <v>7</v>
      </c>
      <c r="D8" s="4">
        <v>145</v>
      </c>
      <c r="E8" s="4">
        <v>3594</v>
      </c>
      <c r="F8" s="4">
        <v>5</v>
      </c>
      <c r="G8" s="4">
        <v>177</v>
      </c>
      <c r="H8" s="4">
        <v>3637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  <c r="N8" s="5" t="s">
        <v>14</v>
      </c>
      <c r="O8" s="4">
        <v>9</v>
      </c>
      <c r="P8" s="4">
        <v>28</v>
      </c>
      <c r="Q8" s="4">
        <v>771</v>
      </c>
      <c r="R8" s="4">
        <v>84</v>
      </c>
      <c r="S8" s="4">
        <v>494</v>
      </c>
      <c r="T8" s="4">
        <v>7758</v>
      </c>
    </row>
    <row r="9" spans="1:20" ht="27.75">
      <c r="A9" s="2">
        <v>5</v>
      </c>
      <c r="B9" s="3" t="s">
        <v>18</v>
      </c>
      <c r="C9" s="4">
        <v>2</v>
      </c>
      <c r="D9" s="4">
        <v>51</v>
      </c>
      <c r="E9" s="4">
        <v>1227</v>
      </c>
      <c r="F9" s="4">
        <v>1</v>
      </c>
      <c r="G9" s="4">
        <v>40</v>
      </c>
      <c r="H9" s="4">
        <v>1087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4">
        <v>5</v>
      </c>
      <c r="P9" s="4">
        <v>21</v>
      </c>
      <c r="Q9" s="4">
        <v>412</v>
      </c>
      <c r="R9" s="4">
        <v>46</v>
      </c>
      <c r="S9" s="4">
        <v>268</v>
      </c>
      <c r="T9" s="4">
        <v>4046</v>
      </c>
    </row>
    <row r="10" spans="1:20" ht="27.75">
      <c r="A10" s="2">
        <v>6</v>
      </c>
      <c r="B10" s="3" t="s">
        <v>19</v>
      </c>
      <c r="C10" s="4">
        <v>6</v>
      </c>
      <c r="D10" s="4">
        <v>152</v>
      </c>
      <c r="E10" s="4">
        <v>3207</v>
      </c>
      <c r="F10" s="4">
        <v>2</v>
      </c>
      <c r="G10" s="4">
        <v>154</v>
      </c>
      <c r="H10" s="4">
        <v>2330</v>
      </c>
      <c r="I10" s="5" t="s">
        <v>14</v>
      </c>
      <c r="J10" s="5" t="s">
        <v>14</v>
      </c>
      <c r="K10" s="5" t="s">
        <v>14</v>
      </c>
      <c r="L10" s="6">
        <v>1</v>
      </c>
      <c r="M10" s="6">
        <v>1</v>
      </c>
      <c r="N10" s="6">
        <v>25</v>
      </c>
      <c r="O10" s="4">
        <v>8</v>
      </c>
      <c r="P10" s="2">
        <v>30</v>
      </c>
      <c r="Q10" s="4">
        <v>587</v>
      </c>
      <c r="R10" s="4">
        <v>29</v>
      </c>
      <c r="S10" s="4">
        <v>168</v>
      </c>
      <c r="T10" s="4">
        <v>3065</v>
      </c>
    </row>
    <row r="11" spans="1:20" ht="27.75">
      <c r="A11" s="2">
        <v>7</v>
      </c>
      <c r="B11" s="3" t="s">
        <v>20</v>
      </c>
      <c r="C11" s="4">
        <v>2</v>
      </c>
      <c r="D11" s="4">
        <v>26</v>
      </c>
      <c r="E11" s="4">
        <v>296</v>
      </c>
      <c r="F11" s="4">
        <v>2</v>
      </c>
      <c r="G11" s="4">
        <v>43</v>
      </c>
      <c r="H11" s="4">
        <v>1016</v>
      </c>
      <c r="I11" s="5" t="s">
        <v>14</v>
      </c>
      <c r="J11" s="5" t="s">
        <v>14</v>
      </c>
      <c r="K11" s="5" t="s">
        <v>14</v>
      </c>
      <c r="L11" s="5" t="s">
        <v>14</v>
      </c>
      <c r="M11" s="5" t="s">
        <v>14</v>
      </c>
      <c r="N11" s="5" t="s">
        <v>14</v>
      </c>
      <c r="O11" s="4">
        <v>5</v>
      </c>
      <c r="P11" s="2">
        <v>15</v>
      </c>
      <c r="Q11" s="4">
        <v>412</v>
      </c>
      <c r="R11" s="4">
        <v>45</v>
      </c>
      <c r="S11" s="4">
        <v>268</v>
      </c>
      <c r="T11" s="4">
        <v>2607</v>
      </c>
    </row>
    <row r="12" spans="1:20" ht="27.75">
      <c r="A12" s="2">
        <v>8</v>
      </c>
      <c r="B12" s="3" t="s">
        <v>21</v>
      </c>
      <c r="C12" s="4">
        <v>4</v>
      </c>
      <c r="D12" s="4">
        <v>54</v>
      </c>
      <c r="E12" s="4">
        <v>982</v>
      </c>
      <c r="F12" s="4">
        <v>3</v>
      </c>
      <c r="G12" s="4">
        <v>182</v>
      </c>
      <c r="H12" s="4">
        <v>2536</v>
      </c>
      <c r="I12" s="5" t="s">
        <v>14</v>
      </c>
      <c r="J12" s="5" t="s">
        <v>14</v>
      </c>
      <c r="K12" s="5" t="s">
        <v>14</v>
      </c>
      <c r="L12" s="5" t="s">
        <v>14</v>
      </c>
      <c r="M12" s="5" t="s">
        <v>14</v>
      </c>
      <c r="N12" s="5" t="s">
        <v>14</v>
      </c>
      <c r="O12" s="4">
        <v>1</v>
      </c>
      <c r="P12" s="2">
        <v>4</v>
      </c>
      <c r="Q12" s="4">
        <v>126</v>
      </c>
      <c r="R12" s="4">
        <v>49</v>
      </c>
      <c r="S12" s="4">
        <v>284</v>
      </c>
      <c r="T12" s="4">
        <v>4707</v>
      </c>
    </row>
    <row r="13" spans="1:20" ht="27.75">
      <c r="A13" s="2">
        <v>9</v>
      </c>
      <c r="B13" s="3" t="s">
        <v>22</v>
      </c>
      <c r="C13" s="4">
        <v>1</v>
      </c>
      <c r="D13" s="4">
        <v>30</v>
      </c>
      <c r="E13" s="4">
        <v>274</v>
      </c>
      <c r="F13" s="4">
        <v>5</v>
      </c>
      <c r="G13" s="4">
        <v>120</v>
      </c>
      <c r="H13" s="4">
        <v>2022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  <c r="N13" s="5" t="s">
        <v>14</v>
      </c>
      <c r="O13" s="4">
        <v>3</v>
      </c>
      <c r="P13" s="2">
        <v>12</v>
      </c>
      <c r="Q13" s="4">
        <v>432</v>
      </c>
      <c r="R13" s="4">
        <v>35</v>
      </c>
      <c r="S13" s="4">
        <v>208</v>
      </c>
      <c r="T13" s="4">
        <v>6369</v>
      </c>
    </row>
    <row r="14" spans="1:20" ht="27.75">
      <c r="A14" s="2">
        <v>10</v>
      </c>
      <c r="B14" s="3" t="s">
        <v>23</v>
      </c>
      <c r="C14" s="4" t="s">
        <v>14</v>
      </c>
      <c r="D14" s="4" t="s">
        <v>14</v>
      </c>
      <c r="E14" s="4" t="s">
        <v>14</v>
      </c>
      <c r="F14" s="4" t="s">
        <v>14</v>
      </c>
      <c r="G14" s="4" t="s">
        <v>14</v>
      </c>
      <c r="H14" s="4" t="s">
        <v>14</v>
      </c>
      <c r="I14" s="5" t="s">
        <v>14</v>
      </c>
      <c r="J14" s="5" t="s">
        <v>14</v>
      </c>
      <c r="K14" s="5" t="s">
        <v>14</v>
      </c>
      <c r="L14" s="5" t="s">
        <v>14</v>
      </c>
      <c r="M14" s="5" t="s">
        <v>14</v>
      </c>
      <c r="N14" s="5" t="s">
        <v>14</v>
      </c>
      <c r="O14" s="4">
        <v>3</v>
      </c>
      <c r="P14" s="2">
        <v>10</v>
      </c>
      <c r="Q14" s="4">
        <v>186</v>
      </c>
      <c r="R14" s="4">
        <v>26</v>
      </c>
      <c r="S14" s="4">
        <v>144</v>
      </c>
      <c r="T14" s="4">
        <v>2181</v>
      </c>
    </row>
    <row r="15" spans="1:20" ht="27.75">
      <c r="A15" s="2">
        <v>11</v>
      </c>
      <c r="B15" s="3" t="s">
        <v>24</v>
      </c>
      <c r="C15" s="4">
        <v>5</v>
      </c>
      <c r="D15" s="4">
        <v>164</v>
      </c>
      <c r="E15" s="4">
        <v>3454</v>
      </c>
      <c r="F15" s="4">
        <v>5</v>
      </c>
      <c r="G15" s="4">
        <v>441</v>
      </c>
      <c r="H15" s="4">
        <v>8209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4">
        <v>5</v>
      </c>
      <c r="P15" s="2">
        <v>16</v>
      </c>
      <c r="Q15" s="4">
        <v>403</v>
      </c>
      <c r="R15" s="4">
        <v>90</v>
      </c>
      <c r="S15" s="4">
        <v>526</v>
      </c>
      <c r="T15" s="4">
        <v>7986</v>
      </c>
    </row>
    <row r="16" spans="1:20" ht="27.75">
      <c r="A16" s="2">
        <v>12</v>
      </c>
      <c r="B16" s="3" t="s">
        <v>25</v>
      </c>
      <c r="C16" s="4">
        <v>1</v>
      </c>
      <c r="D16" s="4">
        <v>5</v>
      </c>
      <c r="E16" s="4">
        <v>40</v>
      </c>
      <c r="F16" s="4" t="s">
        <v>14</v>
      </c>
      <c r="G16" s="4" t="s">
        <v>14</v>
      </c>
      <c r="H16" s="4" t="s">
        <v>14</v>
      </c>
      <c r="I16" s="5" t="s">
        <v>14</v>
      </c>
      <c r="J16" s="5" t="s">
        <v>14</v>
      </c>
      <c r="K16" s="5" t="s">
        <v>14</v>
      </c>
      <c r="L16" s="5" t="s">
        <v>14</v>
      </c>
      <c r="M16" s="5" t="s">
        <v>14</v>
      </c>
      <c r="N16" s="5" t="s">
        <v>14</v>
      </c>
      <c r="O16" s="4">
        <v>3</v>
      </c>
      <c r="P16" s="2">
        <v>10</v>
      </c>
      <c r="Q16" s="4">
        <v>138</v>
      </c>
      <c r="R16" s="4">
        <v>37</v>
      </c>
      <c r="S16" s="4">
        <v>220</v>
      </c>
      <c r="T16" s="4">
        <v>4104</v>
      </c>
    </row>
    <row r="17" spans="1:20" ht="27.75">
      <c r="A17" s="2">
        <v>13</v>
      </c>
      <c r="B17" s="3" t="s">
        <v>26</v>
      </c>
      <c r="C17" s="4">
        <v>2</v>
      </c>
      <c r="D17" s="4">
        <v>42</v>
      </c>
      <c r="E17" s="4">
        <v>869</v>
      </c>
      <c r="F17" s="4">
        <v>3</v>
      </c>
      <c r="G17" s="4">
        <v>112</v>
      </c>
      <c r="H17" s="4">
        <v>2603</v>
      </c>
      <c r="I17" s="5" t="s">
        <v>14</v>
      </c>
      <c r="J17" s="5" t="s">
        <v>14</v>
      </c>
      <c r="K17" s="5" t="s">
        <v>14</v>
      </c>
      <c r="L17" s="5" t="s">
        <v>14</v>
      </c>
      <c r="M17" s="5" t="s">
        <v>14</v>
      </c>
      <c r="N17" s="5" t="s">
        <v>14</v>
      </c>
      <c r="O17" s="4">
        <v>4</v>
      </c>
      <c r="P17" s="4">
        <v>25</v>
      </c>
      <c r="Q17" s="4">
        <v>642</v>
      </c>
      <c r="R17" s="4">
        <v>34</v>
      </c>
      <c r="S17" s="4">
        <v>204</v>
      </c>
      <c r="T17" s="4">
        <v>3915</v>
      </c>
    </row>
    <row r="18" spans="1:20" ht="27.75">
      <c r="A18" s="15" t="s">
        <v>27</v>
      </c>
      <c r="B18" s="16"/>
      <c r="C18" s="8">
        <f t="shared" ref="C18:H18" si="0">SUM(C5:C17)</f>
        <v>40</v>
      </c>
      <c r="D18" s="8">
        <f t="shared" si="0"/>
        <v>1067</v>
      </c>
      <c r="E18" s="8">
        <f t="shared" si="0"/>
        <v>23516</v>
      </c>
      <c r="F18" s="8">
        <f t="shared" si="0"/>
        <v>51</v>
      </c>
      <c r="G18" s="8">
        <f t="shared" si="0"/>
        <v>2222</v>
      </c>
      <c r="H18" s="8">
        <f t="shared" si="0"/>
        <v>39386</v>
      </c>
      <c r="I18" s="9">
        <f>SUM(I5:I17)</f>
        <v>0</v>
      </c>
      <c r="J18" s="9" t="s">
        <v>14</v>
      </c>
      <c r="K18" s="9" t="s">
        <v>14</v>
      </c>
      <c r="L18" s="10">
        <f>SUM(L5:L17)</f>
        <v>2</v>
      </c>
      <c r="M18" s="10">
        <f>SUM(M5:M17)</f>
        <v>11</v>
      </c>
      <c r="N18" s="10">
        <f>SUM(N5:N17)</f>
        <v>45</v>
      </c>
      <c r="O18" s="8">
        <f t="shared" ref="O18:R18" si="1">SUM(O5:O17)</f>
        <v>66</v>
      </c>
      <c r="P18" s="8">
        <f t="shared" si="1"/>
        <v>241</v>
      </c>
      <c r="Q18" s="8">
        <f t="shared" si="1"/>
        <v>5847</v>
      </c>
      <c r="R18" s="8">
        <f t="shared" si="1"/>
        <v>642</v>
      </c>
      <c r="S18" s="8">
        <f t="shared" ref="S18" si="2">SUM(S5:S17)</f>
        <v>3762</v>
      </c>
      <c r="T18" s="8">
        <f>SUM(T5:T17)</f>
        <v>64426</v>
      </c>
    </row>
  </sheetData>
  <mergeCells count="12">
    <mergeCell ref="R3:T3"/>
    <mergeCell ref="A18:B18"/>
    <mergeCell ref="A1:T1"/>
    <mergeCell ref="A2:A4"/>
    <mergeCell ref="B2:B4"/>
    <mergeCell ref="C2:H2"/>
    <mergeCell ref="I2:T2"/>
    <mergeCell ref="C3:E3"/>
    <mergeCell ref="F3:H3"/>
    <mergeCell ref="I3:K3"/>
    <mergeCell ref="L3:N3"/>
    <mergeCell ref="O3:Q3"/>
  </mergeCells>
  <pageMargins left="0.23622047244094491" right="0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P.PRICK</dc:creator>
  <cp:lastModifiedBy>P.PRICK</cp:lastModifiedBy>
  <cp:lastPrinted>2019-10-30T08:41:59Z</cp:lastPrinted>
  <dcterms:created xsi:type="dcterms:W3CDTF">2019-07-24T04:43:25Z</dcterms:created>
  <dcterms:modified xsi:type="dcterms:W3CDTF">2019-10-30T08:44:42Z</dcterms:modified>
</cp:coreProperties>
</file>